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016" tabRatio="929"/>
  </bookViews>
  <sheets>
    <sheet name="Table" sheetId="16" r:id="rId1"/>
  </sheets>
  <externalReferences>
    <externalReference r:id="rId2"/>
  </externalReferences>
  <definedNames>
    <definedName name="HOTEL">[1]Datos!$B$1:$B$3</definedName>
  </definedNames>
  <calcPr calcId="125725"/>
</workbook>
</file>

<file path=xl/calcChain.xml><?xml version="1.0" encoding="utf-8"?>
<calcChain xmlns="http://schemas.openxmlformats.org/spreadsheetml/2006/main">
  <c r="K20" i="16"/>
  <c r="H68"/>
  <c r="L63"/>
  <c r="J63"/>
  <c r="J68" l="1"/>
</calcChain>
</file>

<file path=xl/sharedStrings.xml><?xml version="1.0" encoding="utf-8"?>
<sst xmlns="http://schemas.openxmlformats.org/spreadsheetml/2006/main" count="111" uniqueCount="85">
  <si>
    <r>
      <rPr>
        <b/>
        <sz val="11"/>
        <color rgb="FFFFFFFF"/>
        <rFont val="Arial"/>
        <family val="2"/>
      </rPr>
      <t>FORMULARIO PARA RESERVAS DE HOTEL</t>
    </r>
  </si>
  <si>
    <r>
      <rPr>
        <b/>
        <sz val="12"/>
        <color rgb="FFFFFFFF"/>
        <rFont val="Arial"/>
        <family val="2"/>
      </rPr>
      <t>DATOS DE CONTACTO</t>
    </r>
  </si>
  <si>
    <r>
      <rPr>
        <b/>
        <sz val="12"/>
        <color rgb="FFFFFFFF"/>
        <rFont val="Arial"/>
        <family val="2"/>
      </rPr>
      <t>DATOS GLOBALES DE LA RESERVA</t>
    </r>
  </si>
  <si>
    <r>
      <rPr>
        <b/>
        <sz val="10"/>
        <color rgb="FFFFFFFF"/>
        <rFont val="Arial"/>
        <family val="2"/>
      </rPr>
      <t>TABLA DE REFERENCIAS Y PRECIOS</t>
    </r>
  </si>
  <si>
    <r>
      <rPr>
        <b/>
        <sz val="12"/>
        <color rgb="FFFFFFFF"/>
        <rFont val="Arial"/>
        <family val="2"/>
      </rPr>
      <t>DETALLE DE HUÉSPEDES</t>
    </r>
  </si>
  <si>
    <r>
      <rPr>
        <b/>
        <sz val="9"/>
        <rFont val="Arial"/>
        <family val="2"/>
      </rPr>
      <t>Condición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 xml:space="preserve">(J) </t>
    </r>
    <r>
      <rPr>
        <sz val="9"/>
        <rFont val="Arial"/>
        <family val="2"/>
      </rPr>
      <t xml:space="preserve">si es jugador; </t>
    </r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 xml:space="preserve">árbitro; </t>
    </r>
    <r>
      <rPr>
        <b/>
        <sz val="9"/>
        <rFont val="Arial"/>
        <family val="2"/>
      </rPr>
      <t xml:space="preserve">(D) </t>
    </r>
    <r>
      <rPr>
        <sz val="9"/>
        <rFont val="Arial"/>
        <family val="2"/>
      </rPr>
      <t xml:space="preserve">delegado; </t>
    </r>
    <r>
      <rPr>
        <b/>
        <sz val="9"/>
        <rFont val="Arial"/>
        <family val="2"/>
      </rPr>
      <t xml:space="preserve">(F) </t>
    </r>
    <r>
      <rPr>
        <sz val="9"/>
        <rFont val="Arial"/>
        <family val="2"/>
      </rPr>
      <t>familiar o acompañante</t>
    </r>
  </si>
  <si>
    <t>Es muy importante rellenar también esta página, que es un listado completo de todos los huéspedes de su reserva.</t>
  </si>
  <si>
    <t>Habit</t>
  </si>
  <si>
    <t>Ref</t>
  </si>
  <si>
    <r>
      <rPr>
        <b/>
        <sz val="10"/>
        <rFont val="Arial"/>
        <family val="2"/>
      </rPr>
      <t xml:space="preserve">Alojados
</t>
    </r>
    <r>
      <rPr>
        <sz val="10"/>
        <rFont val="Arial"/>
        <family val="2"/>
      </rPr>
      <t>(1,2,3,4)</t>
    </r>
  </si>
  <si>
    <t>Sub14</t>
  </si>
  <si>
    <t>Becados</t>
  </si>
  <si>
    <t>Observaciones</t>
  </si>
  <si>
    <t>Precio</t>
  </si>
  <si>
    <t>Federación Andaluza de Ajedrez</t>
  </si>
  <si>
    <t>Email:</t>
  </si>
  <si>
    <t>delegacioncordobesa@gmail.com</t>
  </si>
  <si>
    <t>Cuenta:</t>
  </si>
  <si>
    <t>ES27 0237 0047 1091 6275 2642</t>
  </si>
  <si>
    <t xml:space="preserve"> PRECIOS</t>
  </si>
  <si>
    <r>
      <rPr>
        <b/>
        <sz val="8"/>
        <rFont val="Arial"/>
        <family val="2"/>
      </rPr>
      <t>IMPORTANTE</t>
    </r>
    <r>
      <rPr>
        <sz val="8"/>
        <rFont val="Arial"/>
        <family val="2"/>
      </rPr>
      <t xml:space="preserve">: </t>
    </r>
    <r>
      <rPr>
        <sz val="10"/>
        <rFont val="Arial"/>
        <family val="2"/>
      </rPr>
      <t>Dedicar sólo una línea por cada huésped, incluidos bebés. Ver claves abajo.</t>
    </r>
  </si>
  <si>
    <t>Teléfonos de contacto</t>
  </si>
  <si>
    <t>Tres mayores de 14 años. Uno es Becados</t>
  </si>
  <si>
    <t>Dos personas. Uno es Becados</t>
  </si>
  <si>
    <t>Tres mayores de 14 años</t>
  </si>
  <si>
    <t>Tres mayores de 14 años. Dos son Becados</t>
  </si>
  <si>
    <t>Dos personas</t>
  </si>
  <si>
    <t>Nº</t>
  </si>
  <si>
    <t>Apellidos</t>
  </si>
  <si>
    <t>Nombre</t>
  </si>
  <si>
    <t>Año Nacimiento</t>
  </si>
  <si>
    <t>Becado</t>
  </si>
  <si>
    <t>De pago</t>
  </si>
  <si>
    <t>Indique claramente en el documento bancario el nº siguiente:</t>
  </si>
  <si>
    <t>2.- Realizado el pago, envíe un comprobante, a la dirección arriba indicada. indicando  en el cuerpo del mensaje su nombre completo; importe; fecha y nº de reserva.</t>
  </si>
  <si>
    <t>Autobús</t>
  </si>
  <si>
    <t>Descripción</t>
  </si>
  <si>
    <t>Tipo Habit.</t>
  </si>
  <si>
    <t>3.-Todos los datos están en la circular http://www.fadajedrez.com/index.php/component/k2/item/295-convocatoria-de-los-ctos-de-andalucia-sub-8-a-sub-16-2018</t>
  </si>
  <si>
    <t>C.P.:</t>
  </si>
  <si>
    <t>Provincia.:</t>
  </si>
  <si>
    <t>E-mail.:</t>
  </si>
  <si>
    <t>Apellidos.:</t>
  </si>
  <si>
    <t>Nombre.:</t>
  </si>
  <si>
    <t>DNI.:</t>
  </si>
  <si>
    <t>Domicilio.:</t>
  </si>
  <si>
    <t xml:space="preserve"> Campeonato de Andalucía Sub 8 – Sub 16 2018
Hotel Barceló Resort. Punta Umbria. Huelva
www.fadajedrez.com</t>
  </si>
  <si>
    <t>Número de Reserva</t>
  </si>
  <si>
    <t>Los campos en gris serán rellenados por la organización. Déjelos en blanco. No olvide cumplimentar las dos páginas del formulario.</t>
  </si>
  <si>
    <t>Ref.</t>
  </si>
  <si>
    <t>Individual</t>
  </si>
  <si>
    <t>1 y 0</t>
  </si>
  <si>
    <t>Doble</t>
  </si>
  <si>
    <t>2 y 0</t>
  </si>
  <si>
    <t>Triple</t>
  </si>
  <si>
    <t>3 y 0</t>
  </si>
  <si>
    <t>2 y 1</t>
  </si>
  <si>
    <t>Cuádruple</t>
  </si>
  <si>
    <t>3 y 1</t>
  </si>
  <si>
    <t>2 y 2</t>
  </si>
  <si>
    <t>Precios por habitación, 3 noches en PC, entrada con la cena del jueves y salida con el almuerzo del domingo.</t>
  </si>
  <si>
    <t>(USAR MAYÚSCULAS POR FAVOR)</t>
  </si>
  <si>
    <r>
      <rPr>
        <sz val="10"/>
        <rFont val="Arial"/>
        <family val="2"/>
      </rPr>
      <t xml:space="preserve">     </t>
    </r>
    <r>
      <rPr>
        <b/>
        <u/>
        <sz val="10"/>
        <rFont val="Arial"/>
        <family val="2"/>
      </rPr>
      <t>Ref</t>
    </r>
    <r>
      <rPr>
        <sz val="10"/>
        <rFont val="Arial"/>
        <family val="2"/>
      </rPr>
      <t>: indicar el número de la tabla de abajo según el caso.</t>
    </r>
  </si>
  <si>
    <r>
      <rPr>
        <sz val="10"/>
        <rFont val="Arial"/>
        <family val="2"/>
      </rPr>
      <t xml:space="preserve">     </t>
    </r>
    <r>
      <rPr>
        <b/>
        <u/>
        <sz val="10"/>
        <rFont val="Arial"/>
        <family val="2"/>
      </rPr>
      <t>Alojados</t>
    </r>
    <r>
      <rPr>
        <sz val="10"/>
        <rFont val="Arial"/>
        <family val="2"/>
      </rPr>
      <t>: indicar el total de personas que se alojan: un número de 1 a 4</t>
    </r>
  </si>
  <si>
    <r>
      <rPr>
        <sz val="10"/>
        <rFont val="Arial"/>
        <family val="2"/>
      </rPr>
      <t xml:space="preserve">     </t>
    </r>
    <r>
      <rPr>
        <b/>
        <u/>
        <sz val="10"/>
        <rFont val="Arial"/>
        <family val="2"/>
      </rPr>
      <t>Sub14</t>
    </r>
    <r>
      <rPr>
        <sz val="10"/>
        <rFont val="Arial"/>
        <family val="2"/>
      </rPr>
      <t>: es el número de sub14 que se alojan en la habitación.</t>
    </r>
  </si>
  <si>
    <r>
      <rPr>
        <sz val="10"/>
        <rFont val="Arial"/>
        <family val="2"/>
      </rPr>
      <t xml:space="preserve">     </t>
    </r>
    <r>
      <rPr>
        <b/>
        <u/>
        <sz val="10"/>
        <rFont val="Arial"/>
        <family val="2"/>
      </rPr>
      <t>Becados</t>
    </r>
    <r>
      <rPr>
        <sz val="10"/>
        <rFont val="Arial"/>
        <family val="2"/>
      </rPr>
      <t>: indicar el número de becados que se alojan en la habitación.</t>
    </r>
  </si>
  <si>
    <r>
      <t xml:space="preserve">1.- Una vez rellenado, envíe este formulario a la dirección arriba indicada. </t>
    </r>
    <r>
      <rPr>
        <b/>
        <sz val="10"/>
        <rFont val="Arial"/>
        <family val="2"/>
      </rPr>
      <t>Se responderá en breve plazo,</t>
    </r>
    <r>
      <rPr>
        <sz val="10"/>
        <rFont val="Arial"/>
        <family val="2"/>
      </rPr>
      <t xml:space="preserve"> confirmando que hay disponibilidad de habitaciones, se indicara su importe y numero de reserva a su petición. Una vez recibida esta respuesta, deberá completar la reserva antes de 48 horas, mediante ingreso o transferencia de su importe (indique claramente en el documento bancario el nº de reserva que se le comunicó).</t>
    </r>
  </si>
  <si>
    <r>
      <t xml:space="preserve">     </t>
    </r>
    <r>
      <rPr>
        <b/>
        <u/>
        <sz val="10"/>
        <rFont val="Arial"/>
        <family val="2"/>
      </rPr>
      <t>Habit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indicar el número de la tabla de abajo según el caso.</t>
    </r>
  </si>
  <si>
    <r>
      <rPr>
        <b/>
        <sz val="9"/>
        <rFont val="Arial"/>
        <family val="2"/>
      </rPr>
      <t xml:space="preserve">Ref: </t>
    </r>
    <r>
      <rPr>
        <sz val="9"/>
        <rFont val="Arial"/>
        <family val="2"/>
      </rPr>
      <t>indicar la referencia que describe el tipo de habitación (1-6)</t>
    </r>
  </si>
  <si>
    <r>
      <rPr>
        <b/>
        <sz val="9"/>
        <rFont val="Arial"/>
        <family val="2"/>
      </rPr>
      <t xml:space="preserve">Habit: </t>
    </r>
    <r>
      <rPr>
        <sz val="9"/>
        <rFont val="Arial"/>
        <family val="2"/>
      </rPr>
      <t>indicar el número de habitación de la tabla de datos globales.</t>
    </r>
  </si>
  <si>
    <t>Delegación Cordobesa de Ajedrez</t>
  </si>
  <si>
    <t>Condición</t>
  </si>
  <si>
    <t>Adultos – Sub14</t>
  </si>
  <si>
    <t xml:space="preserve">Dos mayores de 14 años y uno menor de 14 </t>
  </si>
  <si>
    <t xml:space="preserve">Dos mayores de 14 años y uno menor de 14. Uno  Becados </t>
  </si>
  <si>
    <t>Dos mayores de 14 años y uno menor de 14. Dos  Becados</t>
  </si>
  <si>
    <t>Tres mayores de 14 años y uno menor de 14</t>
  </si>
  <si>
    <t>Tres mayores de 14 años y uno menor de 14. Un Becados</t>
  </si>
  <si>
    <t>Tres mayores de 14 años y uno menor de 14. Dos  Becados</t>
  </si>
  <si>
    <t>Dos mayores de 14 años y dos menor de 14</t>
  </si>
  <si>
    <t>Dos mayores de 14 años y dos menor de 14. Un Becados</t>
  </si>
  <si>
    <t>Dos mayores de 14 años y dos menor de 14. Dos  Becados</t>
  </si>
  <si>
    <r>
      <rPr>
        <b/>
        <sz val="9"/>
        <rFont val="Arial"/>
        <family val="2"/>
      </rPr>
      <t>Becado</t>
    </r>
    <r>
      <rPr>
        <sz val="9"/>
        <rFont val="Arial"/>
        <family val="2"/>
      </rPr>
      <t xml:space="preserve">: poner </t>
    </r>
    <r>
      <rPr>
        <b/>
        <sz val="9"/>
        <rFont val="Arial"/>
        <family val="2"/>
      </rPr>
      <t xml:space="preserve">X </t>
    </r>
    <r>
      <rPr>
        <sz val="9"/>
        <rFont val="Arial"/>
        <family val="2"/>
      </rPr>
      <t>sólo si es becado por la FADA. Si no dejar en blanco</t>
    </r>
  </si>
  <si>
    <r>
      <rPr>
        <b/>
        <sz val="9"/>
        <rFont val="Arial"/>
        <family val="2"/>
      </rPr>
      <t xml:space="preserve">De Pago: </t>
    </r>
    <r>
      <rPr>
        <sz val="9"/>
        <rFont val="Arial"/>
        <family val="2"/>
      </rPr>
      <t xml:space="preserve">En caso de no ser becado poner </t>
    </r>
    <r>
      <rPr>
        <b/>
        <sz val="9"/>
        <rFont val="Arial"/>
        <family val="2"/>
      </rPr>
      <t xml:space="preserve">26 € </t>
    </r>
    <r>
      <rPr>
        <sz val="9"/>
        <rFont val="Arial"/>
        <family val="2"/>
      </rPr>
      <t>en la columna “De Pago” si no dejar en blanco</t>
    </r>
  </si>
  <si>
    <r>
      <t xml:space="preserve">Autobús: </t>
    </r>
    <r>
      <rPr>
        <sz val="10"/>
        <color rgb="FF000000"/>
        <rFont val="Arial"/>
        <family val="2"/>
      </rPr>
      <t xml:space="preserve">los jugadores no becados </t>
    </r>
    <r>
      <rPr>
        <b/>
        <sz val="10"/>
        <color rgb="FF000000"/>
        <rFont val="Arial"/>
        <family val="2"/>
      </rPr>
      <t>15 €</t>
    </r>
    <r>
      <rPr>
        <sz val="10"/>
        <color rgb="FF000000"/>
        <rFont val="Arial"/>
        <family val="2"/>
      </rPr>
      <t xml:space="preserve"> y los padres </t>
    </r>
    <r>
      <rPr>
        <b/>
        <sz val="10"/>
        <color rgb="FF000000"/>
        <rFont val="Arial"/>
        <family val="2"/>
      </rPr>
      <t>30 €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</si>
</sst>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6">
    <font>
      <sz val="10"/>
      <color rgb="FF000000"/>
      <name val="Times New Roman"/>
      <charset val="204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u/>
      <sz val="10"/>
      <name val="Arial"/>
      <family val="2"/>
    </font>
    <font>
      <b/>
      <sz val="10"/>
      <color rgb="FFFFFFFF"/>
      <name val="Arial"/>
      <family val="2"/>
    </font>
    <font>
      <sz val="20"/>
      <color theme="0"/>
      <name val="Arial"/>
      <family val="2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AF50"/>
      </patternFill>
    </fill>
    <fill>
      <patternFill patternType="solid">
        <fgColor rgb="FFA6A6A6"/>
      </patternFill>
    </fill>
    <fill>
      <patternFill patternType="solid">
        <fgColor rgb="FFDFDFDF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20" fillId="0" borderId="0" applyFont="0" applyFill="0" applyBorder="0" applyAlignment="0" applyProtection="0"/>
  </cellStyleXfs>
  <cellXfs count="152">
    <xf numFmtId="0" fontId="0" fillId="0" borderId="0" xfId="0" applyFill="1" applyBorder="1" applyAlignment="1">
      <alignment horizontal="left" vertical="top"/>
    </xf>
    <xf numFmtId="1" fontId="9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1" fontId="6" fillId="11" borderId="33" xfId="0" applyNumberFormat="1" applyFont="1" applyFill="1" applyBorder="1" applyAlignment="1">
      <alignment horizontal="center" vertical="center" shrinkToFit="1"/>
    </xf>
    <xf numFmtId="0" fontId="8" fillId="10" borderId="3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9" fillId="3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10" borderId="38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32" xfId="3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9" fillId="0" borderId="21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 wrapText="1"/>
    </xf>
    <xf numFmtId="164" fontId="21" fillId="8" borderId="6" xfId="3" applyNumberFormat="1" applyFont="1" applyFill="1" applyBorder="1" applyAlignment="1">
      <alignment horizontal="right" vertical="center"/>
    </xf>
    <xf numFmtId="164" fontId="9" fillId="11" borderId="1" xfId="3" applyNumberFormat="1" applyFont="1" applyFill="1" applyBorder="1" applyAlignment="1">
      <alignment horizontal="center" vertical="center" wrapText="1"/>
    </xf>
    <xf numFmtId="164" fontId="9" fillId="11" borderId="5" xfId="3" applyNumberFormat="1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11" borderId="44" xfId="0" applyFont="1" applyFill="1" applyBorder="1" applyAlignment="1">
      <alignment horizontal="left" vertical="center" wrapText="1"/>
    </xf>
    <xf numFmtId="0" fontId="9" fillId="11" borderId="45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left" vertical="center" wrapText="1"/>
    </xf>
    <xf numFmtId="0" fontId="9" fillId="11" borderId="46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42" xfId="0" applyFont="1" applyFill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/>
    <xf numFmtId="164" fontId="21" fillId="0" borderId="0" xfId="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top"/>
    </xf>
    <xf numFmtId="0" fontId="18" fillId="5" borderId="11" xfId="0" applyFont="1" applyFill="1" applyBorder="1" applyAlignment="1">
      <alignment horizontal="center" vertical="top"/>
    </xf>
    <xf numFmtId="0" fontId="18" fillId="5" borderId="12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11" borderId="20" xfId="0" applyFont="1" applyFill="1" applyBorder="1" applyAlignment="1">
      <alignment horizontal="left" vertical="center" wrapText="1"/>
    </xf>
    <xf numFmtId="0" fontId="9" fillId="11" borderId="2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44" fontId="21" fillId="3" borderId="20" xfId="3" applyFont="1" applyFill="1" applyBorder="1" applyAlignment="1">
      <alignment horizontal="center" vertical="center" wrapText="1"/>
    </xf>
    <xf numFmtId="44" fontId="21" fillId="3" borderId="2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center" wrapText="1"/>
    </xf>
    <xf numFmtId="0" fontId="21" fillId="0" borderId="6" xfId="0" applyFont="1" applyBorder="1"/>
    <xf numFmtId="0" fontId="24" fillId="0" borderId="6" xfId="1" applyFont="1" applyBorder="1" applyAlignment="1" applyProtection="1">
      <alignment horizontal="center" vertical="center"/>
    </xf>
    <xf numFmtId="0" fontId="12" fillId="11" borderId="3" xfId="0" applyFont="1" applyFill="1" applyBorder="1" applyAlignment="1">
      <alignment horizontal="left" vertical="center" wrapText="1"/>
    </xf>
    <xf numFmtId="0" fontId="12" fillId="11" borderId="41" xfId="0" applyFont="1" applyFill="1" applyBorder="1" applyAlignment="1">
      <alignment horizontal="left" vertical="center" wrapText="1"/>
    </xf>
    <xf numFmtId="164" fontId="21" fillId="8" borderId="7" xfId="3" applyNumberFormat="1" applyFont="1" applyFill="1" applyBorder="1" applyAlignment="1">
      <alignment horizontal="right" vertical="center"/>
    </xf>
    <xf numFmtId="164" fontId="21" fillId="8" borderId="9" xfId="3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left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9" fillId="6" borderId="27" xfId="0" applyFont="1" applyFill="1" applyBorder="1" applyAlignment="1">
      <alignment horizontal="center" vertical="top"/>
    </xf>
    <xf numFmtId="0" fontId="9" fillId="6" borderId="28" xfId="0" applyFont="1" applyFill="1" applyBorder="1" applyAlignment="1">
      <alignment horizontal="center" vertical="top"/>
    </xf>
    <xf numFmtId="0" fontId="9" fillId="6" borderId="26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11" borderId="43" xfId="0" applyFont="1" applyFill="1" applyBorder="1" applyAlignment="1">
      <alignment horizontal="left" vertical="center" wrapText="1"/>
    </xf>
    <xf numFmtId="0" fontId="9" fillId="11" borderId="4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22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44" fontId="23" fillId="9" borderId="0" xfId="3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  <xf numFmtId="0" fontId="8" fillId="6" borderId="30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59270</xdr:rowOff>
    </xdr:from>
    <xdr:to>
      <xdr:col>3</xdr:col>
      <xdr:colOff>67775</xdr:colOff>
      <xdr:row>3</xdr:row>
      <xdr:rowOff>67735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59270"/>
          <a:ext cx="821308" cy="838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H2%20Amor%2019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Datos"/>
      <sheetName val="Hoja1"/>
    </sheetNames>
    <sheetDataSet>
      <sheetData sheetId="0"/>
      <sheetData sheetId="1">
        <row r="2">
          <cell r="B2" t="str">
            <v>CGM</v>
          </cell>
        </row>
        <row r="3">
          <cell r="B3" t="str">
            <v>BAR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legacioncordobesa@gmail.com" TargetMode="External"/><Relationship Id="rId1" Type="http://schemas.openxmlformats.org/officeDocument/2006/relationships/hyperlink" Target="http://www.fadajedrez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90" zoomScaleNormal="90" workbookViewId="0">
      <selection activeCell="O36" sqref="O36"/>
    </sheetView>
  </sheetViews>
  <sheetFormatPr baseColWidth="10" defaultColWidth="8.88671875" defaultRowHeight="13.2"/>
  <cols>
    <col min="1" max="1" width="5.33203125" style="12" customWidth="1"/>
    <col min="2" max="3" width="5" style="12" customWidth="1"/>
    <col min="4" max="4" width="5.33203125" style="12" customWidth="1"/>
    <col min="5" max="5" width="15.44140625" style="12" customWidth="1"/>
    <col min="6" max="6" width="7.33203125" style="12" customWidth="1"/>
    <col min="7" max="7" width="10.6640625" style="12" customWidth="1"/>
    <col min="8" max="8" width="16.21875" style="12" customWidth="1"/>
    <col min="9" max="9" width="13.109375" style="12" customWidth="1"/>
    <col min="10" max="10" width="6.77734375" style="12" customWidth="1"/>
    <col min="11" max="11" width="5.6640625" style="12" customWidth="1"/>
    <col min="12" max="12" width="9.33203125" style="12" customWidth="1"/>
    <col min="13" max="13" width="1.44140625" style="12" customWidth="1"/>
    <col min="14" max="16384" width="8.88671875" style="12"/>
  </cols>
  <sheetData>
    <row r="1" spans="1:12" ht="30.6" customHeight="1">
      <c r="A1" s="63"/>
      <c r="B1" s="64"/>
      <c r="C1" s="64"/>
      <c r="D1" s="65"/>
      <c r="E1" s="54" t="s">
        <v>14</v>
      </c>
      <c r="F1" s="55"/>
      <c r="G1" s="55"/>
      <c r="H1" s="55"/>
      <c r="I1" s="55"/>
      <c r="J1" s="55"/>
      <c r="K1" s="55"/>
      <c r="L1" s="56"/>
    </row>
    <row r="2" spans="1:12" ht="17.55" customHeight="1">
      <c r="A2" s="66"/>
      <c r="B2" s="67"/>
      <c r="C2" s="67"/>
      <c r="D2" s="68"/>
      <c r="E2" s="57" t="s">
        <v>46</v>
      </c>
      <c r="F2" s="58"/>
      <c r="G2" s="58"/>
      <c r="H2" s="58"/>
      <c r="I2" s="58"/>
      <c r="J2" s="58"/>
      <c r="K2" s="58"/>
      <c r="L2" s="59"/>
    </row>
    <row r="3" spans="1:12" ht="17.399999999999999" customHeight="1">
      <c r="A3" s="66"/>
      <c r="B3" s="67"/>
      <c r="C3" s="67"/>
      <c r="D3" s="68"/>
      <c r="E3" s="57"/>
      <c r="F3" s="58"/>
      <c r="G3" s="58"/>
      <c r="H3" s="58"/>
      <c r="I3" s="58"/>
      <c r="J3" s="58"/>
      <c r="K3" s="58"/>
      <c r="L3" s="59"/>
    </row>
    <row r="4" spans="1:12" ht="10.199999999999999" customHeight="1" thickBot="1">
      <c r="A4" s="69"/>
      <c r="B4" s="70"/>
      <c r="C4" s="70"/>
      <c r="D4" s="71"/>
      <c r="E4" s="60"/>
      <c r="F4" s="61"/>
      <c r="G4" s="61"/>
      <c r="H4" s="61"/>
      <c r="I4" s="61"/>
      <c r="J4" s="61"/>
      <c r="K4" s="61"/>
      <c r="L4" s="62"/>
    </row>
    <row r="5" spans="1:12" ht="34.799999999999997" customHeight="1" thickBot="1">
      <c r="A5" s="91" t="s">
        <v>70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7" customHeight="1" thickBot="1">
      <c r="A6" s="130" t="s">
        <v>47</v>
      </c>
      <c r="B6" s="131"/>
      <c r="C6" s="131"/>
      <c r="D6" s="131"/>
      <c r="E6" s="132"/>
      <c r="F6" s="128"/>
      <c r="G6" s="129"/>
      <c r="H6" s="3"/>
      <c r="I6" s="4" t="s">
        <v>13</v>
      </c>
      <c r="J6" s="126"/>
      <c r="K6" s="126"/>
      <c r="L6" s="127"/>
    </row>
    <row r="7" spans="1:12" ht="27" customHeight="1" thickBot="1">
      <c r="A7" s="133" t="s">
        <v>48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ht="24.6" customHeight="1" thickBot="1">
      <c r="A8" s="119" t="s">
        <v>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</row>
    <row r="9" spans="1:12" ht="6.6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2" ht="20.399999999999999" customHeight="1" thickBot="1">
      <c r="A10" s="122" t="s">
        <v>1</v>
      </c>
      <c r="B10" s="123"/>
      <c r="C10" s="123"/>
      <c r="D10" s="123"/>
      <c r="E10" s="123"/>
      <c r="F10" s="123"/>
      <c r="G10" s="124"/>
      <c r="H10" s="123"/>
      <c r="I10" s="123"/>
      <c r="J10" s="123"/>
      <c r="K10" s="123"/>
      <c r="L10" s="125"/>
    </row>
    <row r="11" spans="1:12" ht="17.399999999999999" customHeight="1">
      <c r="A11" s="150" t="s">
        <v>43</v>
      </c>
      <c r="B11" s="151"/>
      <c r="C11" s="151"/>
      <c r="D11" s="151"/>
      <c r="E11" s="134"/>
      <c r="F11" s="135"/>
      <c r="G11" s="35" t="s">
        <v>42</v>
      </c>
      <c r="H11" s="36"/>
      <c r="I11" s="36"/>
      <c r="J11" s="36"/>
      <c r="K11" s="36"/>
      <c r="L11" s="37"/>
    </row>
    <row r="12" spans="1:12" ht="17.399999999999999" customHeight="1">
      <c r="A12" s="146" t="s">
        <v>44</v>
      </c>
      <c r="B12" s="147"/>
      <c r="C12" s="147"/>
      <c r="D12" s="147"/>
      <c r="E12" s="117"/>
      <c r="F12" s="117"/>
      <c r="G12" s="35" t="s">
        <v>41</v>
      </c>
      <c r="H12" s="38"/>
      <c r="I12" s="38"/>
      <c r="J12" s="38"/>
      <c r="K12" s="38"/>
      <c r="L12" s="39"/>
    </row>
    <row r="13" spans="1:12" ht="17.399999999999999" customHeight="1">
      <c r="A13" s="146" t="s">
        <v>45</v>
      </c>
      <c r="B13" s="147"/>
      <c r="C13" s="147"/>
      <c r="D13" s="147"/>
      <c r="E13" s="40"/>
      <c r="F13" s="38"/>
      <c r="G13" s="38"/>
      <c r="H13" s="35" t="s">
        <v>39</v>
      </c>
      <c r="I13" s="38"/>
      <c r="J13" s="38"/>
      <c r="K13" s="38"/>
      <c r="L13" s="39"/>
    </row>
    <row r="14" spans="1:12" ht="17.399999999999999" customHeight="1">
      <c r="A14" s="146" t="s">
        <v>39</v>
      </c>
      <c r="B14" s="147"/>
      <c r="C14" s="147"/>
      <c r="D14" s="147"/>
      <c r="E14" s="136"/>
      <c r="F14" s="137"/>
      <c r="G14" s="138"/>
      <c r="H14" s="35" t="s">
        <v>40</v>
      </c>
      <c r="I14" s="38"/>
      <c r="J14" s="38"/>
      <c r="K14" s="38"/>
      <c r="L14" s="39"/>
    </row>
    <row r="15" spans="1:12" ht="17.399999999999999" customHeight="1" thickBot="1">
      <c r="A15" s="148" t="s">
        <v>21</v>
      </c>
      <c r="B15" s="149"/>
      <c r="C15" s="149"/>
      <c r="D15" s="149"/>
      <c r="E15" s="76"/>
      <c r="F15" s="76"/>
      <c r="G15" s="76"/>
      <c r="H15" s="76"/>
      <c r="I15" s="76"/>
      <c r="J15" s="76"/>
      <c r="K15" s="76"/>
      <c r="L15" s="77"/>
    </row>
    <row r="16" spans="1:12" ht="6.6" customHeight="1" thickBo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0.399999999999999" customHeight="1" thickBot="1">
      <c r="A17" s="122" t="s">
        <v>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5"/>
    </row>
    <row r="18" spans="1:12" ht="7.8" customHeight="1" thickBo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14" customFormat="1" ht="26.4" customHeight="1">
      <c r="A19" s="5" t="s">
        <v>7</v>
      </c>
      <c r="B19" s="100" t="s">
        <v>8</v>
      </c>
      <c r="C19" s="100"/>
      <c r="D19" s="100"/>
      <c r="E19" s="13" t="s">
        <v>9</v>
      </c>
      <c r="F19" s="6" t="s">
        <v>10</v>
      </c>
      <c r="G19" s="6" t="s">
        <v>11</v>
      </c>
      <c r="H19" s="100" t="s">
        <v>12</v>
      </c>
      <c r="I19" s="100"/>
      <c r="J19" s="100"/>
      <c r="K19" s="100" t="s">
        <v>13</v>
      </c>
      <c r="L19" s="101"/>
    </row>
    <row r="20" spans="1:12" ht="22.2" customHeight="1" thickBot="1">
      <c r="A20" s="7"/>
      <c r="B20" s="118"/>
      <c r="C20" s="118"/>
      <c r="D20" s="118"/>
      <c r="E20" s="15"/>
      <c r="F20" s="15"/>
      <c r="G20" s="15"/>
      <c r="H20" s="118"/>
      <c r="I20" s="118"/>
      <c r="J20" s="118"/>
      <c r="K20" s="102">
        <f>IF(A20="",0,VLOOKUP(A20,A30:L44,12,1))</f>
        <v>0</v>
      </c>
      <c r="L20" s="103"/>
    </row>
    <row r="21" spans="1:12" ht="19.2" customHeight="1">
      <c r="A21" s="87" t="s">
        <v>67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s="16" customFormat="1">
      <c r="A22" s="88" t="s">
        <v>62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>
      <c r="A23" s="92" t="s">
        <v>63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>
      <c r="A24" s="92" t="s">
        <v>64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s="17" customFormat="1">
      <c r="A25" s="92" t="s">
        <v>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s="14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2" ht="6" customHeight="1" thickBot="1"/>
    <row r="28" spans="1:12" ht="21" customHeight="1" thickBot="1">
      <c r="A28" s="81" t="s">
        <v>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</row>
    <row r="29" spans="1:12" ht="19.2" customHeight="1">
      <c r="A29" s="9" t="s">
        <v>7</v>
      </c>
      <c r="B29" s="8" t="s">
        <v>49</v>
      </c>
      <c r="C29" s="113" t="s">
        <v>37</v>
      </c>
      <c r="D29" s="113"/>
      <c r="E29" s="41" t="s">
        <v>72</v>
      </c>
      <c r="F29" s="18" t="s">
        <v>11</v>
      </c>
      <c r="G29" s="114" t="s">
        <v>36</v>
      </c>
      <c r="H29" s="115"/>
      <c r="I29" s="115"/>
      <c r="J29" s="115"/>
      <c r="K29" s="116"/>
      <c r="L29" s="19" t="s">
        <v>19</v>
      </c>
    </row>
    <row r="30" spans="1:12" ht="14.4" customHeight="1">
      <c r="A30" s="20">
        <v>1</v>
      </c>
      <c r="B30" s="1">
        <v>1</v>
      </c>
      <c r="C30" s="90" t="s">
        <v>50</v>
      </c>
      <c r="D30" s="90"/>
      <c r="E30" s="2" t="s">
        <v>51</v>
      </c>
      <c r="F30" s="21">
        <v>0</v>
      </c>
      <c r="G30" s="85"/>
      <c r="H30" s="85"/>
      <c r="I30" s="85"/>
      <c r="J30" s="85"/>
      <c r="K30" s="85"/>
      <c r="L30" s="22">
        <v>279</v>
      </c>
    </row>
    <row r="31" spans="1:12" ht="14.4" customHeight="1">
      <c r="A31" s="20">
        <v>2</v>
      </c>
      <c r="B31" s="1">
        <v>2</v>
      </c>
      <c r="C31" s="90" t="s">
        <v>52</v>
      </c>
      <c r="D31" s="90"/>
      <c r="E31" s="2" t="s">
        <v>53</v>
      </c>
      <c r="F31" s="21">
        <v>0</v>
      </c>
      <c r="G31" s="84" t="s">
        <v>26</v>
      </c>
      <c r="H31" s="84"/>
      <c r="I31" s="84"/>
      <c r="J31" s="84"/>
      <c r="K31" s="84"/>
      <c r="L31" s="22">
        <v>354</v>
      </c>
    </row>
    <row r="32" spans="1:12" ht="14.4" customHeight="1">
      <c r="A32" s="20">
        <v>3</v>
      </c>
      <c r="B32" s="1">
        <v>2</v>
      </c>
      <c r="C32" s="90" t="s">
        <v>52</v>
      </c>
      <c r="D32" s="90"/>
      <c r="E32" s="2" t="s">
        <v>53</v>
      </c>
      <c r="F32" s="21">
        <v>1</v>
      </c>
      <c r="G32" s="84" t="s">
        <v>23</v>
      </c>
      <c r="H32" s="84"/>
      <c r="I32" s="84"/>
      <c r="J32" s="84"/>
      <c r="K32" s="84"/>
      <c r="L32" s="22">
        <v>264</v>
      </c>
    </row>
    <row r="33" spans="1:12" ht="14.4" customHeight="1">
      <c r="A33" s="20">
        <v>4</v>
      </c>
      <c r="B33" s="1">
        <v>3</v>
      </c>
      <c r="C33" s="90" t="s">
        <v>54</v>
      </c>
      <c r="D33" s="90"/>
      <c r="E33" s="2" t="s">
        <v>55</v>
      </c>
      <c r="F33" s="21">
        <v>0</v>
      </c>
      <c r="G33" s="84" t="s">
        <v>24</v>
      </c>
      <c r="H33" s="84"/>
      <c r="I33" s="84"/>
      <c r="J33" s="84"/>
      <c r="K33" s="84"/>
      <c r="L33" s="22">
        <v>795</v>
      </c>
    </row>
    <row r="34" spans="1:12" ht="14.4" customHeight="1">
      <c r="A34" s="20">
        <v>5</v>
      </c>
      <c r="B34" s="1">
        <v>3</v>
      </c>
      <c r="C34" s="90" t="s">
        <v>54</v>
      </c>
      <c r="D34" s="90"/>
      <c r="E34" s="2" t="s">
        <v>55</v>
      </c>
      <c r="F34" s="21">
        <v>1</v>
      </c>
      <c r="G34" s="84" t="s">
        <v>22</v>
      </c>
      <c r="H34" s="84"/>
      <c r="I34" s="84"/>
      <c r="J34" s="84"/>
      <c r="K34" s="84"/>
      <c r="L34" s="22">
        <v>350</v>
      </c>
    </row>
    <row r="35" spans="1:12" ht="14.4" customHeight="1">
      <c r="A35" s="20">
        <v>6</v>
      </c>
      <c r="B35" s="1">
        <v>3</v>
      </c>
      <c r="C35" s="90" t="s">
        <v>54</v>
      </c>
      <c r="D35" s="90"/>
      <c r="E35" s="2" t="s">
        <v>55</v>
      </c>
      <c r="F35" s="21">
        <v>2</v>
      </c>
      <c r="G35" s="84" t="s">
        <v>25</v>
      </c>
      <c r="H35" s="84"/>
      <c r="I35" s="84"/>
      <c r="J35" s="84"/>
      <c r="K35" s="84"/>
      <c r="L35" s="22">
        <v>250</v>
      </c>
    </row>
    <row r="36" spans="1:12" ht="14.4" customHeight="1">
      <c r="A36" s="20">
        <v>7</v>
      </c>
      <c r="B36" s="1">
        <v>4</v>
      </c>
      <c r="C36" s="90" t="s">
        <v>54</v>
      </c>
      <c r="D36" s="90"/>
      <c r="E36" s="2" t="s">
        <v>56</v>
      </c>
      <c r="F36" s="21">
        <v>0</v>
      </c>
      <c r="G36" s="84" t="s">
        <v>73</v>
      </c>
      <c r="H36" s="84"/>
      <c r="I36" s="84"/>
      <c r="J36" s="84"/>
      <c r="K36" s="84"/>
      <c r="L36" s="22">
        <v>405</v>
      </c>
    </row>
    <row r="37" spans="1:12" ht="14.4" customHeight="1">
      <c r="A37" s="20">
        <v>8</v>
      </c>
      <c r="B37" s="1">
        <v>4</v>
      </c>
      <c r="C37" s="90" t="s">
        <v>54</v>
      </c>
      <c r="D37" s="90"/>
      <c r="E37" s="2" t="s">
        <v>56</v>
      </c>
      <c r="F37" s="21">
        <v>1</v>
      </c>
      <c r="G37" s="84" t="s">
        <v>74</v>
      </c>
      <c r="H37" s="84"/>
      <c r="I37" s="84"/>
      <c r="J37" s="84"/>
      <c r="K37" s="84"/>
      <c r="L37" s="22">
        <v>280</v>
      </c>
    </row>
    <row r="38" spans="1:12" ht="14.4" customHeight="1">
      <c r="A38" s="20">
        <v>9</v>
      </c>
      <c r="B38" s="1">
        <v>4</v>
      </c>
      <c r="C38" s="90" t="s">
        <v>54</v>
      </c>
      <c r="D38" s="90"/>
      <c r="E38" s="2" t="s">
        <v>56</v>
      </c>
      <c r="F38" s="21">
        <v>2</v>
      </c>
      <c r="G38" s="84" t="s">
        <v>75</v>
      </c>
      <c r="H38" s="84"/>
      <c r="I38" s="84"/>
      <c r="J38" s="84"/>
      <c r="K38" s="84"/>
      <c r="L38" s="22">
        <v>210</v>
      </c>
    </row>
    <row r="39" spans="1:12" ht="14.4" customHeight="1">
      <c r="A39" s="20">
        <v>10</v>
      </c>
      <c r="B39" s="1">
        <v>5</v>
      </c>
      <c r="C39" s="90" t="s">
        <v>57</v>
      </c>
      <c r="D39" s="90"/>
      <c r="E39" s="2" t="s">
        <v>58</v>
      </c>
      <c r="F39" s="21">
        <v>0</v>
      </c>
      <c r="G39" s="84" t="s">
        <v>76</v>
      </c>
      <c r="H39" s="84"/>
      <c r="I39" s="84"/>
      <c r="J39" s="84"/>
      <c r="K39" s="84"/>
      <c r="L39" s="22">
        <v>516</v>
      </c>
    </row>
    <row r="40" spans="1:12" ht="14.4" customHeight="1">
      <c r="A40" s="20">
        <v>11</v>
      </c>
      <c r="B40" s="1">
        <v>5</v>
      </c>
      <c r="C40" s="90" t="s">
        <v>57</v>
      </c>
      <c r="D40" s="90"/>
      <c r="E40" s="2" t="s">
        <v>58</v>
      </c>
      <c r="F40" s="21">
        <v>1</v>
      </c>
      <c r="G40" s="84" t="s">
        <v>77</v>
      </c>
      <c r="H40" s="84"/>
      <c r="I40" s="84"/>
      <c r="J40" s="84"/>
      <c r="K40" s="84"/>
      <c r="L40" s="22">
        <v>387</v>
      </c>
    </row>
    <row r="41" spans="1:12" ht="14.4" customHeight="1">
      <c r="A41" s="20">
        <v>12</v>
      </c>
      <c r="B41" s="1">
        <v>5</v>
      </c>
      <c r="C41" s="90" t="s">
        <v>57</v>
      </c>
      <c r="D41" s="90"/>
      <c r="E41" s="2" t="s">
        <v>58</v>
      </c>
      <c r="F41" s="21">
        <v>2</v>
      </c>
      <c r="G41" s="84" t="s">
        <v>78</v>
      </c>
      <c r="H41" s="84"/>
      <c r="I41" s="84"/>
      <c r="J41" s="84"/>
      <c r="K41" s="84"/>
      <c r="L41" s="22">
        <v>290</v>
      </c>
    </row>
    <row r="42" spans="1:12" ht="14.4" customHeight="1">
      <c r="A42" s="20">
        <v>13</v>
      </c>
      <c r="B42" s="1">
        <v>6</v>
      </c>
      <c r="C42" s="90" t="s">
        <v>57</v>
      </c>
      <c r="D42" s="90"/>
      <c r="E42" s="2" t="s">
        <v>59</v>
      </c>
      <c r="F42" s="21">
        <v>0</v>
      </c>
      <c r="G42" s="84" t="s">
        <v>79</v>
      </c>
      <c r="H42" s="84"/>
      <c r="I42" s="84"/>
      <c r="J42" s="84"/>
      <c r="K42" s="84"/>
      <c r="L42" s="22">
        <v>456</v>
      </c>
    </row>
    <row r="43" spans="1:12" ht="14.4" customHeight="1">
      <c r="A43" s="20">
        <v>14</v>
      </c>
      <c r="B43" s="1">
        <v>6</v>
      </c>
      <c r="C43" s="90" t="s">
        <v>57</v>
      </c>
      <c r="D43" s="90"/>
      <c r="E43" s="2" t="s">
        <v>59</v>
      </c>
      <c r="F43" s="21">
        <v>1</v>
      </c>
      <c r="G43" s="84" t="s">
        <v>80</v>
      </c>
      <c r="H43" s="84"/>
      <c r="I43" s="84"/>
      <c r="J43" s="84"/>
      <c r="K43" s="84"/>
      <c r="L43" s="22">
        <v>342</v>
      </c>
    </row>
    <row r="44" spans="1:12" ht="14.4" customHeight="1" thickBot="1">
      <c r="A44" s="23">
        <v>15</v>
      </c>
      <c r="B44" s="10">
        <v>6</v>
      </c>
      <c r="C44" s="93" t="s">
        <v>57</v>
      </c>
      <c r="D44" s="93"/>
      <c r="E44" s="11" t="s">
        <v>59</v>
      </c>
      <c r="F44" s="24">
        <v>2</v>
      </c>
      <c r="G44" s="94" t="s">
        <v>81</v>
      </c>
      <c r="H44" s="94"/>
      <c r="I44" s="94"/>
      <c r="J44" s="94"/>
      <c r="K44" s="94"/>
      <c r="L44" s="25">
        <v>270</v>
      </c>
    </row>
    <row r="45" spans="1:12" ht="19.8" customHeight="1">
      <c r="A45" s="86" t="s">
        <v>60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2" ht="13.8" thickBot="1"/>
    <row r="47" spans="1:12" ht="29.4" customHeight="1" thickBot="1">
      <c r="A47" s="72" t="s">
        <v>4</v>
      </c>
      <c r="B47" s="73"/>
      <c r="C47" s="73"/>
      <c r="D47" s="73"/>
      <c r="E47" s="73"/>
      <c r="F47" s="73"/>
      <c r="G47" s="74"/>
      <c r="H47" s="97" t="s">
        <v>61</v>
      </c>
      <c r="I47" s="98"/>
      <c r="J47" s="98"/>
      <c r="K47" s="98"/>
      <c r="L47" s="99"/>
    </row>
    <row r="48" spans="1:12" s="26" customFormat="1" ht="29.4" customHeight="1">
      <c r="A48" s="75" t="s">
        <v>20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29.4" customHeight="1">
      <c r="A49" s="104" t="s">
        <v>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29.4" customHeight="1">
      <c r="A50" s="86" t="s">
        <v>69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29.4" customHeight="1">
      <c r="A51" s="86" t="s">
        <v>68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29.4" customHeight="1">
      <c r="A52" s="96" t="s">
        <v>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s="42" customFormat="1" ht="29.4" customHeight="1">
      <c r="A53" s="86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29.4" customHeight="1">
      <c r="A54" s="86" t="s">
        <v>83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29.4" customHeight="1">
      <c r="A55" s="145" t="s">
        <v>84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7" spans="1:12" ht="29.4" customHeight="1">
      <c r="A57" s="44" t="s">
        <v>27</v>
      </c>
      <c r="B57" s="45" t="s">
        <v>7</v>
      </c>
      <c r="C57" s="46" t="s">
        <v>8</v>
      </c>
      <c r="D57" s="46" t="s">
        <v>71</v>
      </c>
      <c r="E57" s="142" t="s">
        <v>28</v>
      </c>
      <c r="F57" s="143"/>
      <c r="G57" s="144"/>
      <c r="H57" s="47" t="s">
        <v>29</v>
      </c>
      <c r="I57" s="46" t="s">
        <v>30</v>
      </c>
      <c r="J57" s="46" t="s">
        <v>31</v>
      </c>
      <c r="K57" s="46" t="s">
        <v>32</v>
      </c>
      <c r="L57" s="46" t="s">
        <v>35</v>
      </c>
    </row>
    <row r="58" spans="1:12" ht="29.4" customHeight="1">
      <c r="A58" s="48">
        <v>1</v>
      </c>
      <c r="B58" s="43"/>
      <c r="C58" s="27"/>
      <c r="D58" s="27"/>
      <c r="E58" s="108"/>
      <c r="F58" s="109"/>
      <c r="G58" s="109"/>
      <c r="H58" s="34"/>
      <c r="I58" s="30"/>
      <c r="J58" s="27"/>
      <c r="K58" s="32"/>
      <c r="L58" s="32"/>
    </row>
    <row r="59" spans="1:12" ht="29.4" customHeight="1">
      <c r="A59" s="48">
        <v>2</v>
      </c>
      <c r="B59" s="43"/>
      <c r="C59" s="27"/>
      <c r="D59" s="27"/>
      <c r="E59" s="108"/>
      <c r="F59" s="109"/>
      <c r="G59" s="109"/>
      <c r="H59" s="34"/>
      <c r="I59" s="30"/>
      <c r="J59" s="27"/>
      <c r="K59" s="32"/>
      <c r="L59" s="32"/>
    </row>
    <row r="60" spans="1:12" ht="29.4" customHeight="1">
      <c r="A60" s="48">
        <v>3</v>
      </c>
      <c r="B60" s="43"/>
      <c r="C60" s="27"/>
      <c r="D60" s="27"/>
      <c r="E60" s="108"/>
      <c r="F60" s="109"/>
      <c r="G60" s="109"/>
      <c r="H60" s="34"/>
      <c r="I60" s="30"/>
      <c r="J60" s="27"/>
      <c r="K60" s="32"/>
      <c r="L60" s="32"/>
    </row>
    <row r="61" spans="1:12" ht="29.4" customHeight="1">
      <c r="A61" s="48">
        <v>4</v>
      </c>
      <c r="B61" s="43"/>
      <c r="C61" s="27"/>
      <c r="D61" s="27"/>
      <c r="E61" s="108"/>
      <c r="F61" s="109"/>
      <c r="G61" s="109"/>
      <c r="H61" s="34"/>
      <c r="I61" s="30"/>
      <c r="J61" s="27"/>
      <c r="K61" s="32"/>
      <c r="L61" s="32"/>
    </row>
    <row r="62" spans="1:12" ht="29.4" customHeight="1">
      <c r="A62" s="48">
        <v>5</v>
      </c>
      <c r="B62" s="43"/>
      <c r="C62" s="27"/>
      <c r="D62" s="27"/>
      <c r="E62" s="108"/>
      <c r="F62" s="109"/>
      <c r="G62" s="109"/>
      <c r="H62" s="34"/>
      <c r="I62" s="30"/>
      <c r="J62" s="28"/>
      <c r="K62" s="33"/>
      <c r="L62" s="33"/>
    </row>
    <row r="63" spans="1:12" ht="21" customHeight="1">
      <c r="J63" s="110">
        <f>SUM(K58:K62)</f>
        <v>0</v>
      </c>
      <c r="K63" s="111"/>
      <c r="L63" s="31">
        <f>SUM(L58:L62)</f>
        <v>0</v>
      </c>
    </row>
    <row r="64" spans="1:12" ht="21" customHeight="1">
      <c r="J64" s="50"/>
      <c r="K64" s="50"/>
      <c r="L64" s="50"/>
    </row>
    <row r="65" spans="1:12" ht="21" customHeight="1">
      <c r="A65" s="105" t="s">
        <v>15</v>
      </c>
      <c r="B65" s="106"/>
      <c r="C65" s="107" t="s">
        <v>16</v>
      </c>
      <c r="D65" s="107"/>
      <c r="E65" s="107"/>
      <c r="F65" s="107"/>
      <c r="G65" s="29" t="s">
        <v>17</v>
      </c>
      <c r="H65" s="112" t="s">
        <v>18</v>
      </c>
      <c r="I65" s="112"/>
      <c r="J65" s="112"/>
      <c r="K65" s="112"/>
      <c r="L65" s="112"/>
    </row>
    <row r="66" spans="1:12" ht="16.2" customHeight="1">
      <c r="A66" s="51"/>
      <c r="B66" s="49"/>
      <c r="C66" s="52"/>
      <c r="D66" s="52"/>
      <c r="E66" s="53"/>
    </row>
    <row r="67" spans="1:12" ht="55.2" customHeight="1">
      <c r="A67" s="95" t="s">
        <v>66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ht="31.2" customHeight="1">
      <c r="A68" s="139" t="s">
        <v>33</v>
      </c>
      <c r="B68" s="139"/>
      <c r="C68" s="139"/>
      <c r="D68" s="139"/>
      <c r="E68" s="139"/>
      <c r="F68" s="139"/>
      <c r="G68" s="139"/>
      <c r="H68" s="140" t="str">
        <f>CONCATENATE(E11,"-",A20,"-",B20,"-",E20,"-",F20,"-",G20)</f>
        <v>-----</v>
      </c>
      <c r="I68" s="140"/>
      <c r="J68" s="141">
        <f>K20+J63+L63</f>
        <v>0</v>
      </c>
      <c r="K68" s="141"/>
      <c r="L68" s="141"/>
    </row>
    <row r="69" spans="1:12" ht="6" customHeight="1"/>
    <row r="70" spans="1:12" ht="31.8" customHeight="1">
      <c r="A70" s="95" t="s">
        <v>34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ht="33.6" customHeight="1">
      <c r="A71" s="95" t="s">
        <v>38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 ht="38.4" customHeight="1"/>
  </sheetData>
  <mergeCells count="95">
    <mergeCell ref="E11:F11"/>
    <mergeCell ref="E14:G14"/>
    <mergeCell ref="A68:G68"/>
    <mergeCell ref="H68:I68"/>
    <mergeCell ref="J68:L68"/>
    <mergeCell ref="E57:G57"/>
    <mergeCell ref="E58:G58"/>
    <mergeCell ref="A55:L55"/>
    <mergeCell ref="A17:L17"/>
    <mergeCell ref="A51:L51"/>
    <mergeCell ref="A13:D13"/>
    <mergeCell ref="A14:D14"/>
    <mergeCell ref="A15:D15"/>
    <mergeCell ref="E15:G15"/>
    <mergeCell ref="A11:D11"/>
    <mergeCell ref="A12:D12"/>
    <mergeCell ref="A8:L8"/>
    <mergeCell ref="A10:L10"/>
    <mergeCell ref="J6:L6"/>
    <mergeCell ref="F6:G6"/>
    <mergeCell ref="A6:E6"/>
    <mergeCell ref="A7:L7"/>
    <mergeCell ref="G29:K29"/>
    <mergeCell ref="G35:K35"/>
    <mergeCell ref="E12:F12"/>
    <mergeCell ref="B19:D19"/>
    <mergeCell ref="H19:J19"/>
    <mergeCell ref="B20:D20"/>
    <mergeCell ref="H20:J20"/>
    <mergeCell ref="A50:L50"/>
    <mergeCell ref="A65:B65"/>
    <mergeCell ref="C65:F65"/>
    <mergeCell ref="E59:G59"/>
    <mergeCell ref="E60:G60"/>
    <mergeCell ref="E61:G61"/>
    <mergeCell ref="E62:G62"/>
    <mergeCell ref="J63:K63"/>
    <mergeCell ref="H65:L65"/>
    <mergeCell ref="A54:L54"/>
    <mergeCell ref="A67:L67"/>
    <mergeCell ref="A70:L70"/>
    <mergeCell ref="A71:L71"/>
    <mergeCell ref="C30:D30"/>
    <mergeCell ref="C31:D31"/>
    <mergeCell ref="C32:D32"/>
    <mergeCell ref="G32:K32"/>
    <mergeCell ref="A52:L52"/>
    <mergeCell ref="A53:L53"/>
    <mergeCell ref="H47:L47"/>
    <mergeCell ref="C37:D37"/>
    <mergeCell ref="C38:D38"/>
    <mergeCell ref="G38:K38"/>
    <mergeCell ref="C35:D35"/>
    <mergeCell ref="C36:D36"/>
    <mergeCell ref="A49:L49"/>
    <mergeCell ref="C43:D43"/>
    <mergeCell ref="C44:D44"/>
    <mergeCell ref="G43:K43"/>
    <mergeCell ref="G44:K44"/>
    <mergeCell ref="C41:D41"/>
    <mergeCell ref="C42:D42"/>
    <mergeCell ref="G41:K41"/>
    <mergeCell ref="G42:K42"/>
    <mergeCell ref="C39:D39"/>
    <mergeCell ref="C40:D40"/>
    <mergeCell ref="G39:K39"/>
    <mergeCell ref="G40:K40"/>
    <mergeCell ref="A5:L5"/>
    <mergeCell ref="A23:L23"/>
    <mergeCell ref="A24:L24"/>
    <mergeCell ref="A25:L25"/>
    <mergeCell ref="G36:K36"/>
    <mergeCell ref="C33:D33"/>
    <mergeCell ref="C34:D34"/>
    <mergeCell ref="G33:K33"/>
    <mergeCell ref="G34:K34"/>
    <mergeCell ref="K19:L19"/>
    <mergeCell ref="K20:L20"/>
    <mergeCell ref="C29:D29"/>
    <mergeCell ref="E1:L1"/>
    <mergeCell ref="E2:L4"/>
    <mergeCell ref="A1:D4"/>
    <mergeCell ref="A47:G47"/>
    <mergeCell ref="A48:L48"/>
    <mergeCell ref="H15:L15"/>
    <mergeCell ref="A16:L16"/>
    <mergeCell ref="A18:L18"/>
    <mergeCell ref="A9:K9"/>
    <mergeCell ref="A28:L28"/>
    <mergeCell ref="G37:K37"/>
    <mergeCell ref="G31:K31"/>
    <mergeCell ref="G30:K30"/>
    <mergeCell ref="A45:K45"/>
    <mergeCell ref="A21:L21"/>
    <mergeCell ref="A22:L22"/>
  </mergeCells>
  <hyperlinks>
    <hyperlink ref="E2" r:id="rId1" display="http://www.fadajedrez.com/"/>
    <hyperlink ref="C65" r:id="rId2"/>
  </hyperlinks>
  <pageMargins left="0.39370078740157483" right="0.23622047244094491" top="0.78740157480314965" bottom="0.78740157480314965" header="0.31496062992125984" footer="0.31496062992125984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</dc:title>
  <dc:creator>Ismael Nieto</dc:creator>
  <cp:lastModifiedBy>jose</cp:lastModifiedBy>
  <cp:lastPrinted>2018-02-24T09:52:57Z</cp:lastPrinted>
  <dcterms:created xsi:type="dcterms:W3CDTF">2018-02-19T15:39:02Z</dcterms:created>
  <dcterms:modified xsi:type="dcterms:W3CDTF">2018-02-26T20:30:49Z</dcterms:modified>
</cp:coreProperties>
</file>